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" i="1"/>
  <c r="G29" i="1" s="1"/>
</calcChain>
</file>

<file path=xl/sharedStrings.xml><?xml version="1.0" encoding="utf-8"?>
<sst xmlns="http://schemas.openxmlformats.org/spreadsheetml/2006/main" count="143" uniqueCount="107">
  <si>
    <t>01.04.2016</t>
  </si>
  <si>
    <t>RKC Waalwijk</t>
  </si>
  <si>
    <t xml:space="preserve">FC Eindhoven </t>
  </si>
  <si>
    <t>FC Eindhoven -0.5</t>
  </si>
  <si>
    <t>02.04.2016</t>
  </si>
  <si>
    <t xml:space="preserve">Limerick FC </t>
  </si>
  <si>
    <t>Shelbourne</t>
  </si>
  <si>
    <t>Limerick FC -1.75</t>
  </si>
  <si>
    <t xml:space="preserve">FC Zurich </t>
  </si>
  <si>
    <t>St. Gallen</t>
  </si>
  <si>
    <t>FC Zurich -0.5</t>
  </si>
  <si>
    <t>03.04.2016</t>
  </si>
  <si>
    <t xml:space="preserve">FSV Frankfurt </t>
  </si>
  <si>
    <t xml:space="preserve">Nurnberg </t>
  </si>
  <si>
    <t>Nurnberg -0.5</t>
  </si>
  <si>
    <t>04.04.2016</t>
  </si>
  <si>
    <t>Red Star</t>
  </si>
  <si>
    <t>Paris FC</t>
  </si>
  <si>
    <t>Red Star -0.5</t>
  </si>
  <si>
    <t>Lose</t>
  </si>
  <si>
    <t>06.04.2016</t>
  </si>
  <si>
    <t>Sporting Covilha</t>
  </si>
  <si>
    <t xml:space="preserve">Leixoes </t>
  </si>
  <si>
    <t>Sporting Covilha -0.5</t>
  </si>
  <si>
    <t>IFK Goteborg</t>
  </si>
  <si>
    <t xml:space="preserve">BK Hacken </t>
  </si>
  <si>
    <t>IFK Goteborg -0.5</t>
  </si>
  <si>
    <t>07.04.2016</t>
  </si>
  <si>
    <t xml:space="preserve">Djurgardens </t>
  </si>
  <si>
    <t xml:space="preserve">Falkenbergs </t>
  </si>
  <si>
    <t>Djurgardens -1.25</t>
  </si>
  <si>
    <t>08.04.2016</t>
  </si>
  <si>
    <t>NAC Breda</t>
  </si>
  <si>
    <t>NAC Breda -2</t>
  </si>
  <si>
    <t>10.04.2016</t>
  </si>
  <si>
    <t>Standard Liege</t>
  </si>
  <si>
    <t>KV Kortrijk</t>
  </si>
  <si>
    <t>Standard Liege -0.5</t>
  </si>
  <si>
    <t>13.04.2016</t>
  </si>
  <si>
    <t xml:space="preserve">Atletico Madrid </t>
  </si>
  <si>
    <t xml:space="preserve">Barcelona </t>
  </si>
  <si>
    <t>Over 2.5 goals</t>
  </si>
  <si>
    <t>14.04.2016</t>
  </si>
  <si>
    <t xml:space="preserve">Liverpool </t>
  </si>
  <si>
    <t>Dortmund</t>
  </si>
  <si>
    <t>Liverpool +0.25</t>
  </si>
  <si>
    <t>15.04.2016</t>
  </si>
  <si>
    <t xml:space="preserve">Austria Salzburg </t>
  </si>
  <si>
    <t>St. Polten</t>
  </si>
  <si>
    <t>St. Polten -1</t>
  </si>
  <si>
    <t>Draw</t>
  </si>
  <si>
    <t>16.04.2016</t>
  </si>
  <si>
    <t xml:space="preserve">Virtus Entella </t>
  </si>
  <si>
    <t>Modena</t>
  </si>
  <si>
    <t>Virtus Entella -0.5</t>
  </si>
  <si>
    <t>17.04.2016</t>
  </si>
  <si>
    <t>Kalmar</t>
  </si>
  <si>
    <t>IFK Goteborg -1</t>
  </si>
  <si>
    <t>19.04.2016</t>
  </si>
  <si>
    <t>Sheffield Wed</t>
  </si>
  <si>
    <t xml:space="preserve">Milton Keynes Dons </t>
  </si>
  <si>
    <t>Sheffield Wed -1</t>
  </si>
  <si>
    <t>22.04.2016</t>
  </si>
  <si>
    <t>Nice</t>
  </si>
  <si>
    <t>Reims</t>
  </si>
  <si>
    <t>Nice -0.75</t>
  </si>
  <si>
    <t>Legia Warsaw</t>
  </si>
  <si>
    <t xml:space="preserve">Cracovia </t>
  </si>
  <si>
    <t>Legia Warsaw -1</t>
  </si>
  <si>
    <t>Liverpool</t>
  </si>
  <si>
    <t>Newcastle</t>
  </si>
  <si>
    <t>Liverpool -0.75</t>
  </si>
  <si>
    <t>Corinthians</t>
  </si>
  <si>
    <t xml:space="preserve">Audax </t>
  </si>
  <si>
    <t>24.04.2016</t>
  </si>
  <si>
    <t>Leicester</t>
  </si>
  <si>
    <t>Swansea</t>
  </si>
  <si>
    <t>Leicester -0.75</t>
  </si>
  <si>
    <t>26.04.2016</t>
  </si>
  <si>
    <t xml:space="preserve">Manchester City </t>
  </si>
  <si>
    <t>Real Madrid</t>
  </si>
  <si>
    <t>Real Madrid 0</t>
  </si>
  <si>
    <t>Walsall</t>
  </si>
  <si>
    <t>Shrewsbury</t>
  </si>
  <si>
    <t>Under 2.5 goals</t>
  </si>
  <si>
    <t>28.04.2016</t>
  </si>
  <si>
    <t>Villarreal</t>
  </si>
  <si>
    <t>Villarreal +0</t>
  </si>
  <si>
    <t>29.04.2016</t>
  </si>
  <si>
    <t>Ludogorets Razgrad</t>
  </si>
  <si>
    <t>Montana</t>
  </si>
  <si>
    <t>Ludogorets Razgrad -1.5</t>
  </si>
  <si>
    <t>30.04.2016</t>
  </si>
  <si>
    <t xml:space="preserve">Cagliari </t>
  </si>
  <si>
    <t>Livorno</t>
  </si>
  <si>
    <t>Cagliari -1</t>
  </si>
  <si>
    <t xml:space="preserve">Lokomotiv Moscow </t>
  </si>
  <si>
    <t>Spartak Moscow</t>
  </si>
  <si>
    <t>Date</t>
  </si>
  <si>
    <t>Home</t>
  </si>
  <si>
    <t>Away</t>
  </si>
  <si>
    <t>Tip</t>
  </si>
  <si>
    <t>ODD</t>
  </si>
  <si>
    <t>Status</t>
  </si>
  <si>
    <t>+/-</t>
  </si>
  <si>
    <t>Win</t>
  </si>
  <si>
    <t>-/+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</si>
</sst>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1" fillId="2" borderId="0" xfId="1"/>
    <xf numFmtId="0" fontId="1" fillId="2" borderId="0" xfId="1" quotePrefix="1"/>
    <xf numFmtId="0" fontId="2" fillId="3" borderId="0" xfId="2"/>
    <xf numFmtId="0" fontId="0" fillId="0" borderId="0" xfId="0" quotePrefix="1"/>
    <xf numFmtId="0" fontId="3" fillId="4" borderId="0" xfId="3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28" sqref="G2:G28"/>
    </sheetView>
  </sheetViews>
  <sheetFormatPr defaultRowHeight="15" x14ac:dyDescent="0.25"/>
  <cols>
    <col min="4" max="4" width="22.28515625" bestFit="1" customWidth="1"/>
    <col min="5" max="5" width="6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s="4" t="s">
        <v>104</v>
      </c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2</v>
      </c>
      <c r="F2" s="1" t="s">
        <v>105</v>
      </c>
      <c r="G2" s="1">
        <f>IF(F2="Lose",-1,E2-1)</f>
        <v>1</v>
      </c>
    </row>
    <row r="3" spans="1:7" x14ac:dyDescent="0.25">
      <c r="A3" s="1" t="s">
        <v>4</v>
      </c>
      <c r="B3" s="1" t="s">
        <v>5</v>
      </c>
      <c r="C3" s="1" t="s">
        <v>6</v>
      </c>
      <c r="D3" s="1" t="s">
        <v>7</v>
      </c>
      <c r="E3" s="1">
        <v>1.75</v>
      </c>
      <c r="F3" s="1" t="s">
        <v>105</v>
      </c>
      <c r="G3" s="1">
        <f t="shared" ref="G3:G28" si="0">IF(F3="Lose",-1,E3-1)</f>
        <v>0.75</v>
      </c>
    </row>
    <row r="4" spans="1:7" x14ac:dyDescent="0.25">
      <c r="A4" s="1" t="s">
        <v>4</v>
      </c>
      <c r="B4" s="1" t="s">
        <v>8</v>
      </c>
      <c r="C4" s="1" t="s">
        <v>9</v>
      </c>
      <c r="D4" s="1" t="s">
        <v>10</v>
      </c>
      <c r="E4" s="1">
        <v>1.8</v>
      </c>
      <c r="F4" s="1" t="s">
        <v>105</v>
      </c>
      <c r="G4" s="1">
        <f t="shared" si="0"/>
        <v>0.8</v>
      </c>
    </row>
    <row r="5" spans="1:7" x14ac:dyDescent="0.25">
      <c r="A5" s="1" t="s">
        <v>11</v>
      </c>
      <c r="B5" s="1" t="s">
        <v>12</v>
      </c>
      <c r="C5" s="1" t="s">
        <v>13</v>
      </c>
      <c r="D5" s="1" t="s">
        <v>14</v>
      </c>
      <c r="E5" s="1">
        <v>1.875</v>
      </c>
      <c r="F5" s="1" t="s">
        <v>105</v>
      </c>
      <c r="G5" s="1">
        <f t="shared" si="0"/>
        <v>0.875</v>
      </c>
    </row>
    <row r="6" spans="1:7" x14ac:dyDescent="0.25">
      <c r="A6" s="3" t="s">
        <v>15</v>
      </c>
      <c r="B6" s="3" t="s">
        <v>16</v>
      </c>
      <c r="C6" s="3" t="s">
        <v>17</v>
      </c>
      <c r="D6" s="3" t="s">
        <v>18</v>
      </c>
      <c r="E6" s="3">
        <v>1.65</v>
      </c>
      <c r="F6" s="3" t="s">
        <v>19</v>
      </c>
      <c r="G6" s="3">
        <f t="shared" si="0"/>
        <v>-1</v>
      </c>
    </row>
    <row r="7" spans="1:7" x14ac:dyDescent="0.25">
      <c r="A7" s="3" t="s">
        <v>20</v>
      </c>
      <c r="B7" s="3" t="s">
        <v>21</v>
      </c>
      <c r="C7" s="3" t="s">
        <v>22</v>
      </c>
      <c r="D7" s="3" t="s">
        <v>23</v>
      </c>
      <c r="E7" s="3">
        <v>1.85</v>
      </c>
      <c r="F7" s="3" t="s">
        <v>19</v>
      </c>
      <c r="G7" s="3">
        <f t="shared" si="0"/>
        <v>-1</v>
      </c>
    </row>
    <row r="8" spans="1:7" x14ac:dyDescent="0.25">
      <c r="A8" s="1" t="s">
        <v>20</v>
      </c>
      <c r="B8" s="1" t="s">
        <v>24</v>
      </c>
      <c r="C8" s="1" t="s">
        <v>25</v>
      </c>
      <c r="D8" s="1" t="s">
        <v>26</v>
      </c>
      <c r="E8" s="1">
        <v>1.825</v>
      </c>
      <c r="F8" s="1" t="s">
        <v>105</v>
      </c>
      <c r="G8" s="1">
        <f t="shared" si="0"/>
        <v>0.82499999999999996</v>
      </c>
    </row>
    <row r="9" spans="1:7" x14ac:dyDescent="0.25">
      <c r="A9" s="1" t="s">
        <v>27</v>
      </c>
      <c r="B9" s="1" t="s">
        <v>28</v>
      </c>
      <c r="C9" s="1" t="s">
        <v>29</v>
      </c>
      <c r="D9" s="1" t="s">
        <v>30</v>
      </c>
      <c r="E9" s="1">
        <v>1.8</v>
      </c>
      <c r="F9" s="1" t="s">
        <v>105</v>
      </c>
      <c r="G9" s="1">
        <f t="shared" si="0"/>
        <v>0.8</v>
      </c>
    </row>
    <row r="10" spans="1:7" x14ac:dyDescent="0.25">
      <c r="A10" s="3" t="s">
        <v>31</v>
      </c>
      <c r="B10" s="3" t="s">
        <v>32</v>
      </c>
      <c r="C10" s="3" t="s">
        <v>1</v>
      </c>
      <c r="D10" s="3" t="s">
        <v>33</v>
      </c>
      <c r="E10" s="3">
        <v>1.925</v>
      </c>
      <c r="F10" s="3" t="s">
        <v>19</v>
      </c>
      <c r="G10" s="3">
        <f t="shared" si="0"/>
        <v>-1</v>
      </c>
    </row>
    <row r="11" spans="1:7" x14ac:dyDescent="0.25">
      <c r="A11" s="3" t="s">
        <v>34</v>
      </c>
      <c r="B11" s="3" t="s">
        <v>35</v>
      </c>
      <c r="C11" s="3" t="s">
        <v>36</v>
      </c>
      <c r="D11" s="3" t="s">
        <v>37</v>
      </c>
      <c r="E11" s="3">
        <v>1.75</v>
      </c>
      <c r="F11" s="3" t="s">
        <v>19</v>
      </c>
      <c r="G11" s="3">
        <f t="shared" si="0"/>
        <v>-1</v>
      </c>
    </row>
    <row r="12" spans="1:7" x14ac:dyDescent="0.25">
      <c r="A12" s="3" t="s">
        <v>38</v>
      </c>
      <c r="B12" s="3" t="s">
        <v>39</v>
      </c>
      <c r="C12" s="3" t="s">
        <v>40</v>
      </c>
      <c r="D12" s="3" t="s">
        <v>41</v>
      </c>
      <c r="E12" s="3">
        <v>2</v>
      </c>
      <c r="F12" s="3" t="s">
        <v>19</v>
      </c>
      <c r="G12" s="3">
        <f t="shared" si="0"/>
        <v>-1</v>
      </c>
    </row>
    <row r="13" spans="1:7" x14ac:dyDescent="0.25">
      <c r="A13" s="1" t="s">
        <v>42</v>
      </c>
      <c r="B13" s="1" t="s">
        <v>43</v>
      </c>
      <c r="C13" s="1" t="s">
        <v>44</v>
      </c>
      <c r="D13" s="1" t="s">
        <v>45</v>
      </c>
      <c r="E13" s="1">
        <v>1.825</v>
      </c>
      <c r="F13" s="1" t="s">
        <v>105</v>
      </c>
      <c r="G13" s="1">
        <f t="shared" si="0"/>
        <v>0.82499999999999996</v>
      </c>
    </row>
    <row r="14" spans="1:7" x14ac:dyDescent="0.25">
      <c r="A14" s="5" t="s">
        <v>46</v>
      </c>
      <c r="B14" s="5" t="s">
        <v>47</v>
      </c>
      <c r="C14" s="5" t="s">
        <v>48</v>
      </c>
      <c r="D14" s="5" t="s">
        <v>49</v>
      </c>
      <c r="E14" s="5">
        <v>1.875</v>
      </c>
      <c r="F14" s="5" t="s">
        <v>50</v>
      </c>
      <c r="G14" s="5">
        <v>0</v>
      </c>
    </row>
    <row r="15" spans="1:7" x14ac:dyDescent="0.25">
      <c r="A15" s="1" t="s">
        <v>51</v>
      </c>
      <c r="B15" s="1" t="s">
        <v>52</v>
      </c>
      <c r="C15" s="1" t="s">
        <v>53</v>
      </c>
      <c r="D15" s="1" t="s">
        <v>54</v>
      </c>
      <c r="E15" s="1">
        <v>2.0249999999999999</v>
      </c>
      <c r="F15" s="1" t="s">
        <v>105</v>
      </c>
      <c r="G15" s="1">
        <f t="shared" si="0"/>
        <v>1.0249999999999999</v>
      </c>
    </row>
    <row r="16" spans="1:7" x14ac:dyDescent="0.25">
      <c r="A16" s="3" t="s">
        <v>55</v>
      </c>
      <c r="B16" s="3" t="s">
        <v>24</v>
      </c>
      <c r="C16" s="3" t="s">
        <v>56</v>
      </c>
      <c r="D16" s="3" t="s">
        <v>57</v>
      </c>
      <c r="E16" s="3">
        <v>1.875</v>
      </c>
      <c r="F16" s="3" t="s">
        <v>19</v>
      </c>
      <c r="G16" s="3">
        <f t="shared" si="0"/>
        <v>-1</v>
      </c>
    </row>
    <row r="17" spans="1:7" x14ac:dyDescent="0.25">
      <c r="A17" s="3" t="s">
        <v>58</v>
      </c>
      <c r="B17" s="3" t="s">
        <v>59</v>
      </c>
      <c r="C17" s="3" t="s">
        <v>60</v>
      </c>
      <c r="D17" s="3" t="s">
        <v>61</v>
      </c>
      <c r="E17" s="3">
        <v>1.65</v>
      </c>
      <c r="F17" s="3" t="s">
        <v>19</v>
      </c>
      <c r="G17" s="3">
        <f t="shared" si="0"/>
        <v>-1</v>
      </c>
    </row>
    <row r="18" spans="1:7" x14ac:dyDescent="0.25">
      <c r="A18" s="1" t="s">
        <v>62</v>
      </c>
      <c r="B18" s="1" t="s">
        <v>63</v>
      </c>
      <c r="C18" s="1" t="s">
        <v>64</v>
      </c>
      <c r="D18" s="1" t="s">
        <v>65</v>
      </c>
      <c r="E18" s="1">
        <v>1.9</v>
      </c>
      <c r="F18" s="1" t="s">
        <v>105</v>
      </c>
      <c r="G18" s="1">
        <f t="shared" si="0"/>
        <v>0.89999999999999991</v>
      </c>
    </row>
    <row r="19" spans="1:7" x14ac:dyDescent="0.25">
      <c r="A19" s="1" t="s">
        <v>62</v>
      </c>
      <c r="B19" s="1" t="s">
        <v>66</v>
      </c>
      <c r="C19" s="1" t="s">
        <v>67</v>
      </c>
      <c r="D19" s="1" t="s">
        <v>68</v>
      </c>
      <c r="E19" s="1">
        <v>1.85</v>
      </c>
      <c r="F19" s="1" t="s">
        <v>105</v>
      </c>
      <c r="G19" s="1">
        <f t="shared" si="0"/>
        <v>0.85000000000000009</v>
      </c>
    </row>
    <row r="20" spans="1:7" x14ac:dyDescent="0.25">
      <c r="A20" s="3" t="s">
        <v>62</v>
      </c>
      <c r="B20" s="3" t="s">
        <v>69</v>
      </c>
      <c r="C20" s="3" t="s">
        <v>70</v>
      </c>
      <c r="D20" s="3" t="s">
        <v>71</v>
      </c>
      <c r="E20" s="3">
        <v>1.625</v>
      </c>
      <c r="F20" s="3" t="s">
        <v>19</v>
      </c>
      <c r="G20" s="3">
        <f t="shared" si="0"/>
        <v>-1</v>
      </c>
    </row>
    <row r="21" spans="1:7" x14ac:dyDescent="0.25">
      <c r="A21" s="1" t="s">
        <v>62</v>
      </c>
      <c r="B21" s="1" t="s">
        <v>72</v>
      </c>
      <c r="C21" s="1" t="s">
        <v>73</v>
      </c>
      <c r="D21" s="1" t="s">
        <v>41</v>
      </c>
      <c r="E21" s="1">
        <v>2.0249999999999999</v>
      </c>
      <c r="F21" s="1" t="s">
        <v>105</v>
      </c>
      <c r="G21" s="1">
        <f t="shared" si="0"/>
        <v>1.0249999999999999</v>
      </c>
    </row>
    <row r="22" spans="1:7" x14ac:dyDescent="0.25">
      <c r="A22" s="1" t="s">
        <v>74</v>
      </c>
      <c r="B22" s="1" t="s">
        <v>75</v>
      </c>
      <c r="C22" s="1" t="s">
        <v>76</v>
      </c>
      <c r="D22" s="1" t="s">
        <v>77</v>
      </c>
      <c r="E22" s="1">
        <v>1.825</v>
      </c>
      <c r="F22" s="1" t="s">
        <v>105</v>
      </c>
      <c r="G22" s="1">
        <f t="shared" si="0"/>
        <v>0.82499999999999996</v>
      </c>
    </row>
    <row r="23" spans="1:7" x14ac:dyDescent="0.25">
      <c r="A23" s="5" t="s">
        <v>78</v>
      </c>
      <c r="B23" s="5" t="s">
        <v>79</v>
      </c>
      <c r="C23" s="5" t="s">
        <v>80</v>
      </c>
      <c r="D23" s="5" t="s">
        <v>81</v>
      </c>
      <c r="E23" s="5">
        <v>1.7</v>
      </c>
      <c r="F23" s="5" t="s">
        <v>50</v>
      </c>
      <c r="G23" s="5">
        <v>0</v>
      </c>
    </row>
    <row r="24" spans="1:7" x14ac:dyDescent="0.25">
      <c r="A24" s="3" t="s">
        <v>78</v>
      </c>
      <c r="B24" s="3" t="s">
        <v>82</v>
      </c>
      <c r="C24" s="3" t="s">
        <v>83</v>
      </c>
      <c r="D24" s="3" t="s">
        <v>84</v>
      </c>
      <c r="E24" s="3">
        <v>1.95</v>
      </c>
      <c r="F24" s="3" t="s">
        <v>19</v>
      </c>
      <c r="G24" s="3">
        <f t="shared" si="0"/>
        <v>-1</v>
      </c>
    </row>
    <row r="25" spans="1:7" x14ac:dyDescent="0.25">
      <c r="A25" s="1" t="s">
        <v>85</v>
      </c>
      <c r="B25" s="1" t="s">
        <v>86</v>
      </c>
      <c r="C25" s="1" t="s">
        <v>69</v>
      </c>
      <c r="D25" s="1" t="s">
        <v>87</v>
      </c>
      <c r="E25" s="1">
        <v>1.8</v>
      </c>
      <c r="F25" s="1" t="s">
        <v>105</v>
      </c>
      <c r="G25" s="1">
        <f t="shared" si="0"/>
        <v>0.8</v>
      </c>
    </row>
    <row r="26" spans="1:7" x14ac:dyDescent="0.25">
      <c r="A26" s="3" t="s">
        <v>88</v>
      </c>
      <c r="B26" s="3" t="s">
        <v>89</v>
      </c>
      <c r="C26" s="3" t="s">
        <v>90</v>
      </c>
      <c r="D26" s="3" t="s">
        <v>91</v>
      </c>
      <c r="E26" s="3">
        <v>1.6</v>
      </c>
      <c r="F26" s="3" t="s">
        <v>19</v>
      </c>
      <c r="G26" s="3">
        <f t="shared" si="0"/>
        <v>-1</v>
      </c>
    </row>
    <row r="27" spans="1:7" x14ac:dyDescent="0.25">
      <c r="A27" s="3" t="s">
        <v>92</v>
      </c>
      <c r="B27" s="3" t="s">
        <v>93</v>
      </c>
      <c r="C27" s="3" t="s">
        <v>94</v>
      </c>
      <c r="D27" s="3" t="s">
        <v>95</v>
      </c>
      <c r="E27" s="3">
        <v>2.0499999999999998</v>
      </c>
      <c r="F27" s="3" t="s">
        <v>19</v>
      </c>
      <c r="G27" s="3">
        <f t="shared" si="0"/>
        <v>-1</v>
      </c>
    </row>
    <row r="28" spans="1:7" x14ac:dyDescent="0.25">
      <c r="A28" s="1" t="s">
        <v>92</v>
      </c>
      <c r="B28" s="1" t="s">
        <v>96</v>
      </c>
      <c r="C28" s="1" t="s">
        <v>97</v>
      </c>
      <c r="D28" s="1" t="s">
        <v>84</v>
      </c>
      <c r="E28" s="1">
        <v>1.825</v>
      </c>
      <c r="F28" s="1" t="s">
        <v>105</v>
      </c>
      <c r="G28" s="1">
        <f t="shared" si="0"/>
        <v>0.82499999999999996</v>
      </c>
    </row>
    <row r="29" spans="1:7" x14ac:dyDescent="0.25">
      <c r="F29" s="2" t="s">
        <v>106</v>
      </c>
      <c r="G29" s="1">
        <f>SUM(G2:G28)</f>
        <v>1.1249999999999998</v>
      </c>
    </row>
  </sheetData>
  <autoFilter ref="A1:G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2016-08-12T18:45:07Z</dcterms:modified>
</cp:coreProperties>
</file>