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uly2017" sheetId="1" r:id="rId1"/>
    <sheet name="Sheet2" sheetId="2" r:id="rId2"/>
    <sheet name="Sheet3" sheetId="3" r:id="rId3"/>
  </sheets>
  <definedNames>
    <definedName name="_xlnm._FilterDatabase" localSheetId="0" hidden="1">July2017!$A$1:$G$39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  <c r="G39" i="1" s="1"/>
</calcChain>
</file>

<file path=xl/sharedStrings.xml><?xml version="1.0" encoding="utf-8"?>
<sst xmlns="http://schemas.openxmlformats.org/spreadsheetml/2006/main" count="193" uniqueCount="138">
  <si>
    <t>01.07.2017</t>
  </si>
  <si>
    <t xml:space="preserve">JJK Jyvaskyla </t>
  </si>
  <si>
    <t xml:space="preserve">FC Lahti </t>
  </si>
  <si>
    <t>FC Lahti -0.5</t>
  </si>
  <si>
    <t>02.07.2017</t>
  </si>
  <si>
    <t xml:space="preserve">Stockholm </t>
  </si>
  <si>
    <t xml:space="preserve">Östersunds </t>
  </si>
  <si>
    <t>Stockholm -0,5</t>
  </si>
  <si>
    <t>Lose</t>
  </si>
  <si>
    <t xml:space="preserve">Brann </t>
  </si>
  <si>
    <t xml:space="preserve">Valerenga </t>
  </si>
  <si>
    <t>Brann -0.5</t>
  </si>
  <si>
    <t>03.07.2017</t>
  </si>
  <si>
    <t>Hacken</t>
  </si>
  <si>
    <t>Hammarby</t>
  </si>
  <si>
    <t>Hacken -0.5</t>
  </si>
  <si>
    <t>05.07.2017</t>
  </si>
  <si>
    <t xml:space="preserve">Houston Dynamo </t>
  </si>
  <si>
    <t xml:space="preserve">Montreal Impact </t>
  </si>
  <si>
    <t>Dynamo -0.75</t>
  </si>
  <si>
    <t>06.07.2017</t>
  </si>
  <si>
    <t xml:space="preserve">Rabotnicki Skopje </t>
  </si>
  <si>
    <t xml:space="preserve">Tre Penne </t>
  </si>
  <si>
    <t>Rabotnicki -2.25</t>
  </si>
  <si>
    <t>09.07.2017</t>
  </si>
  <si>
    <t xml:space="preserve">Cork City </t>
  </si>
  <si>
    <t xml:space="preserve">St Patricks Athletic </t>
  </si>
  <si>
    <t>Cork</t>
  </si>
  <si>
    <t xml:space="preserve">Viking Fk </t>
  </si>
  <si>
    <t>Sogndal IL</t>
  </si>
  <si>
    <t>Viking Fk -0.5</t>
  </si>
  <si>
    <t>10.07.2017</t>
  </si>
  <si>
    <t xml:space="preserve">Goteborg </t>
  </si>
  <si>
    <t>Halmstads</t>
  </si>
  <si>
    <t>Goteborg -1.25</t>
  </si>
  <si>
    <t>Akranes</t>
  </si>
  <si>
    <t xml:space="preserve">Vikingur Reykjavik </t>
  </si>
  <si>
    <t>Vikingur -0.5</t>
  </si>
  <si>
    <t>12.07.2017</t>
  </si>
  <si>
    <t>Ponte Preta</t>
  </si>
  <si>
    <t xml:space="preserve">Bahia BA </t>
  </si>
  <si>
    <t>Ponte Preta -0.5</t>
  </si>
  <si>
    <t>BATE Borisov</t>
  </si>
  <si>
    <t xml:space="preserve">Alashkert FC </t>
  </si>
  <si>
    <t>BATE Borisov -2</t>
  </si>
  <si>
    <t>13.07.2017</t>
  </si>
  <si>
    <t xml:space="preserve">Haugesund </t>
  </si>
  <si>
    <t xml:space="preserve">Lech Poznn </t>
  </si>
  <si>
    <t>Lech Poznn -0.5</t>
  </si>
  <si>
    <t>Nomme Kalju</t>
  </si>
  <si>
    <t xml:space="preserve">Videoton FC </t>
  </si>
  <si>
    <t>Videoton FC -0.75</t>
  </si>
  <si>
    <t>15.07.2017</t>
  </si>
  <si>
    <t>Muguruzax</t>
  </si>
  <si>
    <t>Williams</t>
  </si>
  <si>
    <t xml:space="preserve">Juventus Bucuresti </t>
  </si>
  <si>
    <t xml:space="preserve">Dinamo Bucharest </t>
  </si>
  <si>
    <t>Dinamo Bucharest -0.75</t>
  </si>
  <si>
    <t>17.07.2017</t>
  </si>
  <si>
    <t>Elfsborg</t>
  </si>
  <si>
    <t>Elfsborg -0.5</t>
  </si>
  <si>
    <t>18.07.2017</t>
  </si>
  <si>
    <t>Alashkert</t>
  </si>
  <si>
    <t>BATE</t>
  </si>
  <si>
    <t>Over 2.5 goals</t>
  </si>
  <si>
    <t>20.07.2017</t>
  </si>
  <si>
    <t xml:space="preserve">AEK Larnaca </t>
  </si>
  <si>
    <t>AEK Larnaca -0.75</t>
  </si>
  <si>
    <t xml:space="preserve">Mlada Boleslav </t>
  </si>
  <si>
    <t xml:space="preserve">Shamrock Rovers </t>
  </si>
  <si>
    <t>Mlada Boleslav -1.25</t>
  </si>
  <si>
    <t>21.07.2017</t>
  </si>
  <si>
    <t xml:space="preserve">Waterford </t>
  </si>
  <si>
    <t xml:space="preserve">Cobh Ramblers </t>
  </si>
  <si>
    <t>Waterford -1.25</t>
  </si>
  <si>
    <t xml:space="preserve">Neuchatel Xamax </t>
  </si>
  <si>
    <t>Aarau -</t>
  </si>
  <si>
    <t>Xamax -1</t>
  </si>
  <si>
    <t>Draw</t>
  </si>
  <si>
    <t>22.07.2017</t>
  </si>
  <si>
    <t xml:space="preserve">Wolfsberger AC </t>
  </si>
  <si>
    <t>RD Salzburg</t>
  </si>
  <si>
    <t>RD Salzburg-1</t>
  </si>
  <si>
    <t>Mariehamn</t>
  </si>
  <si>
    <t xml:space="preserve">HIFK </t>
  </si>
  <si>
    <t>Mariehamn -0.5</t>
  </si>
  <si>
    <t>23.07.2017</t>
  </si>
  <si>
    <t xml:space="preserve">Sturm Graz </t>
  </si>
  <si>
    <t xml:space="preserve">St Polten </t>
  </si>
  <si>
    <t>Sturm Graz -0.75</t>
  </si>
  <si>
    <t>25.07.2017</t>
  </si>
  <si>
    <t>Chapecoense</t>
  </si>
  <si>
    <t xml:space="preserve">Defensa </t>
  </si>
  <si>
    <t>Chapecoense -0.5</t>
  </si>
  <si>
    <t xml:space="preserve">Vardar </t>
  </si>
  <si>
    <t xml:space="preserve">FC Copenhagen </t>
  </si>
  <si>
    <t>Vardar +0.5</t>
  </si>
  <si>
    <t>27.07.2017</t>
  </si>
  <si>
    <t>KAA Gent</t>
  </si>
  <si>
    <t xml:space="preserve">Altach </t>
  </si>
  <si>
    <t>KAA Gent -1.25</t>
  </si>
  <si>
    <t xml:space="preserve">Dinamo Minsk </t>
  </si>
  <si>
    <t>28.07.2017</t>
  </si>
  <si>
    <t xml:space="preserve">Slask Wroclaw </t>
  </si>
  <si>
    <t xml:space="preserve">Lechia Gdansk </t>
  </si>
  <si>
    <t>Slask Wroclaw +0.25</t>
  </si>
  <si>
    <t xml:space="preserve">Termalica B-B. </t>
  </si>
  <si>
    <t>Zaglebie</t>
  </si>
  <si>
    <t xml:space="preserve">Under 2.5 </t>
  </si>
  <si>
    <t>29.07.2017</t>
  </si>
  <si>
    <t>Sporting Charleroi</t>
  </si>
  <si>
    <t>KV Kortrijk</t>
  </si>
  <si>
    <t>Sporting -0.75</t>
  </si>
  <si>
    <t xml:space="preserve">Lorient </t>
  </si>
  <si>
    <t xml:space="preserve">Quevilly Rouen </t>
  </si>
  <si>
    <t>Lorient -0.75</t>
  </si>
  <si>
    <t>30.07.2017</t>
  </si>
  <si>
    <t xml:space="preserve">AIK Solna </t>
  </si>
  <si>
    <t xml:space="preserve">Kalmar FF </t>
  </si>
  <si>
    <t>AIK Solna -1</t>
  </si>
  <si>
    <t xml:space="preserve">Bahia </t>
  </si>
  <si>
    <t xml:space="preserve">Sport </t>
  </si>
  <si>
    <t>Total Goals 2/3</t>
  </si>
  <si>
    <t>31.07.2017</t>
  </si>
  <si>
    <t xml:space="preserve">Korona Kielce </t>
  </si>
  <si>
    <t>Cracovia</t>
  </si>
  <si>
    <t>Cracovia +0.25</t>
  </si>
  <si>
    <t>Wohlen</t>
  </si>
  <si>
    <t xml:space="preserve">Schaffhausen </t>
  </si>
  <si>
    <t>Under 3 goals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</si>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</sst>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3" fillId="4" borderId="0" xfId="3"/>
    <xf numFmtId="0" fontId="2" fillId="3" borderId="0" xfId="2"/>
    <xf numFmtId="0" fontId="1" fillId="2" borderId="0" xfId="1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3" sqref="F3:F38"/>
    </sheetView>
  </sheetViews>
  <sheetFormatPr defaultRowHeight="15" x14ac:dyDescent="0.25"/>
  <cols>
    <col min="3" max="3" width="18.140625" bestFit="1" customWidth="1"/>
    <col min="4" max="4" width="22.140625" bestFit="1" customWidth="1"/>
    <col min="5" max="5" width="5" bestFit="1" customWidth="1"/>
    <col min="6" max="6" width="6.42578125" bestFit="1" customWidth="1"/>
  </cols>
  <sheetData>
    <row r="1" spans="1:7" x14ac:dyDescent="0.2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s="1" t="s">
        <v>136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>
        <v>1.9</v>
      </c>
      <c r="F2" s="4" t="s">
        <v>137</v>
      </c>
      <c r="G2" s="4">
        <f>IF(F2="Lose",-1,E2-1)</f>
        <v>0.89999999999999991</v>
      </c>
    </row>
    <row r="3" spans="1:7" x14ac:dyDescent="0.25">
      <c r="A3" s="3" t="s">
        <v>4</v>
      </c>
      <c r="B3" s="3" t="s">
        <v>5</v>
      </c>
      <c r="C3" s="3" t="s">
        <v>6</v>
      </c>
      <c r="D3" s="3" t="s">
        <v>7</v>
      </c>
      <c r="E3" s="3">
        <v>2.15</v>
      </c>
      <c r="F3" s="3" t="s">
        <v>8</v>
      </c>
      <c r="G3" s="3">
        <f t="shared" ref="G3:G38" si="0">IF(F3="Lose",-1,E3-1)</f>
        <v>-1</v>
      </c>
    </row>
    <row r="4" spans="1:7" x14ac:dyDescent="0.25">
      <c r="A4" s="3" t="s">
        <v>4</v>
      </c>
      <c r="B4" s="3" t="s">
        <v>9</v>
      </c>
      <c r="C4" s="3" t="s">
        <v>10</v>
      </c>
      <c r="D4" s="3" t="s">
        <v>11</v>
      </c>
      <c r="E4" s="3">
        <v>1.75</v>
      </c>
      <c r="F4" s="3" t="s">
        <v>8</v>
      </c>
      <c r="G4" s="3">
        <f t="shared" si="0"/>
        <v>-1</v>
      </c>
    </row>
    <row r="5" spans="1:7" x14ac:dyDescent="0.25">
      <c r="A5" s="4" t="s">
        <v>12</v>
      </c>
      <c r="B5" s="4" t="s">
        <v>13</v>
      </c>
      <c r="C5" s="4" t="s">
        <v>14</v>
      </c>
      <c r="D5" s="4" t="s">
        <v>15</v>
      </c>
      <c r="E5" s="4">
        <v>1.88</v>
      </c>
      <c r="F5" s="4" t="s">
        <v>137</v>
      </c>
      <c r="G5" s="4">
        <f t="shared" si="0"/>
        <v>0.87999999999999989</v>
      </c>
    </row>
    <row r="6" spans="1:7" x14ac:dyDescent="0.25">
      <c r="A6" s="4" t="s">
        <v>16</v>
      </c>
      <c r="B6" s="4" t="s">
        <v>17</v>
      </c>
      <c r="C6" s="4" t="s">
        <v>18</v>
      </c>
      <c r="D6" s="4" t="s">
        <v>19</v>
      </c>
      <c r="E6" s="4">
        <v>1.8</v>
      </c>
      <c r="F6" s="4" t="s">
        <v>137</v>
      </c>
      <c r="G6" s="4">
        <f t="shared" si="0"/>
        <v>0.8</v>
      </c>
    </row>
    <row r="7" spans="1:7" x14ac:dyDescent="0.25">
      <c r="A7" s="4" t="s">
        <v>20</v>
      </c>
      <c r="B7" s="4" t="s">
        <v>21</v>
      </c>
      <c r="C7" s="4" t="s">
        <v>22</v>
      </c>
      <c r="D7" s="4" t="s">
        <v>23</v>
      </c>
      <c r="E7" s="4">
        <v>2.08</v>
      </c>
      <c r="F7" s="4" t="s">
        <v>137</v>
      </c>
      <c r="G7" s="4">
        <f t="shared" si="0"/>
        <v>1.08</v>
      </c>
    </row>
    <row r="8" spans="1:7" x14ac:dyDescent="0.25">
      <c r="A8" s="3" t="s">
        <v>24</v>
      </c>
      <c r="B8" s="3" t="s">
        <v>25</v>
      </c>
      <c r="C8" s="3" t="s">
        <v>26</v>
      </c>
      <c r="D8" s="3" t="s">
        <v>27</v>
      </c>
      <c r="E8" s="3">
        <v>2.0499999999999998</v>
      </c>
      <c r="F8" s="3" t="s">
        <v>8</v>
      </c>
      <c r="G8" s="3">
        <f t="shared" si="0"/>
        <v>-1</v>
      </c>
    </row>
    <row r="9" spans="1:7" x14ac:dyDescent="0.25">
      <c r="A9" s="3" t="s">
        <v>24</v>
      </c>
      <c r="B9" s="3" t="s">
        <v>28</v>
      </c>
      <c r="C9" s="3" t="s">
        <v>29</v>
      </c>
      <c r="D9" s="3" t="s">
        <v>30</v>
      </c>
      <c r="E9" s="3">
        <v>1.97</v>
      </c>
      <c r="F9" s="3" t="s">
        <v>8</v>
      </c>
      <c r="G9" s="3">
        <f t="shared" si="0"/>
        <v>-1</v>
      </c>
    </row>
    <row r="10" spans="1:7" x14ac:dyDescent="0.25">
      <c r="A10" s="3" t="s">
        <v>31</v>
      </c>
      <c r="B10" s="3" t="s">
        <v>32</v>
      </c>
      <c r="C10" s="3" t="s">
        <v>33</v>
      </c>
      <c r="D10" s="3" t="s">
        <v>34</v>
      </c>
      <c r="E10" s="3">
        <v>2.0099999999999998</v>
      </c>
      <c r="F10" s="3" t="s">
        <v>8</v>
      </c>
      <c r="G10" s="3">
        <f t="shared" si="0"/>
        <v>-1</v>
      </c>
    </row>
    <row r="11" spans="1:7" x14ac:dyDescent="0.25">
      <c r="A11" s="3" t="s">
        <v>31</v>
      </c>
      <c r="B11" s="3" t="s">
        <v>35</v>
      </c>
      <c r="C11" s="3" t="s">
        <v>36</v>
      </c>
      <c r="D11" s="3" t="s">
        <v>37</v>
      </c>
      <c r="E11" s="3">
        <v>2.0099999999999998</v>
      </c>
      <c r="F11" s="3" t="s">
        <v>8</v>
      </c>
      <c r="G11" s="3">
        <f t="shared" si="0"/>
        <v>-1</v>
      </c>
    </row>
    <row r="12" spans="1:7" x14ac:dyDescent="0.25">
      <c r="A12" s="3" t="s">
        <v>38</v>
      </c>
      <c r="B12" s="3" t="s">
        <v>39</v>
      </c>
      <c r="C12" s="3" t="s">
        <v>40</v>
      </c>
      <c r="D12" s="3" t="s">
        <v>41</v>
      </c>
      <c r="E12" s="3">
        <v>1.9</v>
      </c>
      <c r="F12" s="3" t="s">
        <v>8</v>
      </c>
      <c r="G12" s="3">
        <f t="shared" si="0"/>
        <v>-1</v>
      </c>
    </row>
    <row r="13" spans="1:7" x14ac:dyDescent="0.25">
      <c r="A13" s="3" t="s">
        <v>38</v>
      </c>
      <c r="B13" s="3" t="s">
        <v>42</v>
      </c>
      <c r="C13" s="3" t="s">
        <v>43</v>
      </c>
      <c r="D13" s="3" t="s">
        <v>44</v>
      </c>
      <c r="E13" s="3">
        <v>2.0499999999999998</v>
      </c>
      <c r="F13" s="3" t="s">
        <v>8</v>
      </c>
      <c r="G13" s="3">
        <f t="shared" si="0"/>
        <v>-1</v>
      </c>
    </row>
    <row r="14" spans="1:7" x14ac:dyDescent="0.25">
      <c r="A14" s="3" t="s">
        <v>45</v>
      </c>
      <c r="B14" s="3" t="s">
        <v>46</v>
      </c>
      <c r="C14" s="3" t="s">
        <v>47</v>
      </c>
      <c r="D14" s="3" t="s">
        <v>48</v>
      </c>
      <c r="E14" s="3">
        <v>2.1</v>
      </c>
      <c r="F14" s="3" t="s">
        <v>8</v>
      </c>
      <c r="G14" s="3">
        <f t="shared" si="0"/>
        <v>-1</v>
      </c>
    </row>
    <row r="15" spans="1:7" x14ac:dyDescent="0.25">
      <c r="A15" s="4" t="s">
        <v>45</v>
      </c>
      <c r="B15" s="4" t="s">
        <v>49</v>
      </c>
      <c r="C15" s="4" t="s">
        <v>50</v>
      </c>
      <c r="D15" s="4" t="s">
        <v>51</v>
      </c>
      <c r="E15" s="4">
        <v>1.93</v>
      </c>
      <c r="F15" s="4" t="s">
        <v>137</v>
      </c>
      <c r="G15" s="4">
        <f t="shared" si="0"/>
        <v>0.92999999999999994</v>
      </c>
    </row>
    <row r="16" spans="1:7" x14ac:dyDescent="0.25">
      <c r="A16" s="3" t="s">
        <v>52</v>
      </c>
      <c r="B16" s="3" t="s">
        <v>53</v>
      </c>
      <c r="C16" s="3" t="s">
        <v>54</v>
      </c>
      <c r="D16" s="3" t="s">
        <v>54</v>
      </c>
      <c r="E16" s="3">
        <v>2</v>
      </c>
      <c r="F16" s="3" t="s">
        <v>8</v>
      </c>
      <c r="G16" s="3">
        <f t="shared" si="0"/>
        <v>-1</v>
      </c>
    </row>
    <row r="17" spans="1:7" x14ac:dyDescent="0.25">
      <c r="A17" s="4" t="s">
        <v>52</v>
      </c>
      <c r="B17" s="4" t="s">
        <v>55</v>
      </c>
      <c r="C17" s="4" t="s">
        <v>56</v>
      </c>
      <c r="D17" s="4" t="s">
        <v>57</v>
      </c>
      <c r="E17" s="4">
        <v>1.8</v>
      </c>
      <c r="F17" s="4" t="s">
        <v>137</v>
      </c>
      <c r="G17" s="4">
        <f t="shared" si="0"/>
        <v>0.8</v>
      </c>
    </row>
    <row r="18" spans="1:7" x14ac:dyDescent="0.25">
      <c r="A18" s="4" t="s">
        <v>58</v>
      </c>
      <c r="B18" s="4" t="s">
        <v>59</v>
      </c>
      <c r="C18" s="4" t="s">
        <v>14</v>
      </c>
      <c r="D18" s="4" t="s">
        <v>60</v>
      </c>
      <c r="E18" s="4">
        <v>1.85</v>
      </c>
      <c r="F18" s="4" t="s">
        <v>137</v>
      </c>
      <c r="G18" s="4">
        <f t="shared" si="0"/>
        <v>0.85000000000000009</v>
      </c>
    </row>
    <row r="19" spans="1:7" x14ac:dyDescent="0.25">
      <c r="A19" s="4" t="s">
        <v>61</v>
      </c>
      <c r="B19" s="4" t="s">
        <v>62</v>
      </c>
      <c r="C19" s="4" t="s">
        <v>63</v>
      </c>
      <c r="D19" s="4" t="s">
        <v>64</v>
      </c>
      <c r="E19" s="4">
        <v>2.0499999999999998</v>
      </c>
      <c r="F19" s="4" t="s">
        <v>137</v>
      </c>
      <c r="G19" s="4">
        <f t="shared" si="0"/>
        <v>1.0499999999999998</v>
      </c>
    </row>
    <row r="20" spans="1:7" x14ac:dyDescent="0.25">
      <c r="A20" s="4" t="s">
        <v>65</v>
      </c>
      <c r="B20" s="4" t="s">
        <v>66</v>
      </c>
      <c r="C20" s="4" t="s">
        <v>25</v>
      </c>
      <c r="D20" s="4" t="s">
        <v>67</v>
      </c>
      <c r="E20" s="4">
        <v>1.93</v>
      </c>
      <c r="F20" s="4" t="s">
        <v>137</v>
      </c>
      <c r="G20" s="4">
        <f t="shared" si="0"/>
        <v>0.92999999999999994</v>
      </c>
    </row>
    <row r="21" spans="1:7" x14ac:dyDescent="0.25">
      <c r="A21" s="4" t="s">
        <v>65</v>
      </c>
      <c r="B21" s="4" t="s">
        <v>68</v>
      </c>
      <c r="C21" s="4" t="s">
        <v>69</v>
      </c>
      <c r="D21" s="4" t="s">
        <v>70</v>
      </c>
      <c r="E21" s="4">
        <v>1.85</v>
      </c>
      <c r="F21" s="4" t="s">
        <v>137</v>
      </c>
      <c r="G21" s="4">
        <f t="shared" si="0"/>
        <v>0.85000000000000009</v>
      </c>
    </row>
    <row r="22" spans="1:7" x14ac:dyDescent="0.25">
      <c r="A22" s="4" t="s">
        <v>71</v>
      </c>
      <c r="B22" s="4" t="s">
        <v>72</v>
      </c>
      <c r="C22" s="4" t="s">
        <v>73</v>
      </c>
      <c r="D22" s="4" t="s">
        <v>74</v>
      </c>
      <c r="E22" s="4">
        <v>2.0499999999999998</v>
      </c>
      <c r="F22" s="4" t="s">
        <v>137</v>
      </c>
      <c r="G22" s="4">
        <f t="shared" si="0"/>
        <v>1.0499999999999998</v>
      </c>
    </row>
    <row r="23" spans="1:7" x14ac:dyDescent="0.25">
      <c r="A23" s="2" t="s">
        <v>71</v>
      </c>
      <c r="B23" s="2" t="s">
        <v>75</v>
      </c>
      <c r="C23" s="2" t="s">
        <v>76</v>
      </c>
      <c r="D23" s="2" t="s">
        <v>77</v>
      </c>
      <c r="E23" s="2">
        <v>1.83</v>
      </c>
      <c r="F23" s="2" t="s">
        <v>78</v>
      </c>
      <c r="G23" s="2">
        <v>0</v>
      </c>
    </row>
    <row r="24" spans="1:7" x14ac:dyDescent="0.25">
      <c r="A24" s="4" t="s">
        <v>79</v>
      </c>
      <c r="B24" s="4" t="s">
        <v>80</v>
      </c>
      <c r="C24" s="4" t="s">
        <v>81</v>
      </c>
      <c r="D24" s="4" t="s">
        <v>82</v>
      </c>
      <c r="E24" s="4">
        <v>1.88</v>
      </c>
      <c r="F24" s="4" t="s">
        <v>137</v>
      </c>
      <c r="G24" s="4">
        <f t="shared" si="0"/>
        <v>0.87999999999999989</v>
      </c>
    </row>
    <row r="25" spans="1:7" x14ac:dyDescent="0.25">
      <c r="A25" s="3" t="s">
        <v>79</v>
      </c>
      <c r="B25" s="3" t="s">
        <v>83</v>
      </c>
      <c r="C25" s="3" t="s">
        <v>84</v>
      </c>
      <c r="D25" s="3" t="s">
        <v>85</v>
      </c>
      <c r="E25" s="3">
        <v>1.9</v>
      </c>
      <c r="F25" s="3" t="s">
        <v>8</v>
      </c>
      <c r="G25" s="3">
        <f t="shared" si="0"/>
        <v>-1</v>
      </c>
    </row>
    <row r="26" spans="1:7" x14ac:dyDescent="0.25">
      <c r="A26" s="4" t="s">
        <v>86</v>
      </c>
      <c r="B26" s="4" t="s">
        <v>87</v>
      </c>
      <c r="C26" s="4" t="s">
        <v>88</v>
      </c>
      <c r="D26" s="4" t="s">
        <v>89</v>
      </c>
      <c r="E26" s="4">
        <v>1.9</v>
      </c>
      <c r="F26" s="4" t="s">
        <v>137</v>
      </c>
      <c r="G26" s="4">
        <f t="shared" si="0"/>
        <v>0.89999999999999991</v>
      </c>
    </row>
    <row r="27" spans="1:7" x14ac:dyDescent="0.25">
      <c r="A27" s="4" t="s">
        <v>90</v>
      </c>
      <c r="B27" s="4" t="s">
        <v>91</v>
      </c>
      <c r="C27" s="4" t="s">
        <v>92</v>
      </c>
      <c r="D27" s="4" t="s">
        <v>93</v>
      </c>
      <c r="E27" s="4">
        <v>1.93</v>
      </c>
      <c r="F27" s="4" t="s">
        <v>137</v>
      </c>
      <c r="G27" s="4">
        <f t="shared" si="0"/>
        <v>0.92999999999999994</v>
      </c>
    </row>
    <row r="28" spans="1:7" x14ac:dyDescent="0.25">
      <c r="A28" s="4" t="s">
        <v>90</v>
      </c>
      <c r="B28" s="4" t="s">
        <v>94</v>
      </c>
      <c r="C28" s="4" t="s">
        <v>95</v>
      </c>
      <c r="D28" s="4" t="s">
        <v>96</v>
      </c>
      <c r="E28" s="4">
        <v>2.0299999999999998</v>
      </c>
      <c r="F28" s="4" t="s">
        <v>137</v>
      </c>
      <c r="G28" s="4">
        <f t="shared" si="0"/>
        <v>1.0299999999999998</v>
      </c>
    </row>
    <row r="29" spans="1:7" x14ac:dyDescent="0.25">
      <c r="A29" s="3" t="s">
        <v>97</v>
      </c>
      <c r="B29" s="3" t="s">
        <v>98</v>
      </c>
      <c r="C29" s="3" t="s">
        <v>99</v>
      </c>
      <c r="D29" s="3" t="s">
        <v>100</v>
      </c>
      <c r="E29" s="3">
        <v>1.95</v>
      </c>
      <c r="F29" s="3" t="s">
        <v>8</v>
      </c>
      <c r="G29" s="3">
        <f t="shared" si="0"/>
        <v>-1</v>
      </c>
    </row>
    <row r="30" spans="1:7" x14ac:dyDescent="0.25">
      <c r="A30" s="4" t="s">
        <v>97</v>
      </c>
      <c r="B30" s="4" t="s">
        <v>66</v>
      </c>
      <c r="C30" s="4" t="s">
        <v>101</v>
      </c>
      <c r="D30" s="4" t="s">
        <v>67</v>
      </c>
      <c r="E30" s="4">
        <v>2.0499999999999998</v>
      </c>
      <c r="F30" s="4" t="s">
        <v>137</v>
      </c>
      <c r="G30" s="4">
        <f t="shared" si="0"/>
        <v>1.0499999999999998</v>
      </c>
    </row>
    <row r="31" spans="1:7" x14ac:dyDescent="0.25">
      <c r="A31" s="4" t="s">
        <v>102</v>
      </c>
      <c r="B31" s="4" t="s">
        <v>103</v>
      </c>
      <c r="C31" s="4" t="s">
        <v>104</v>
      </c>
      <c r="D31" s="4" t="s">
        <v>105</v>
      </c>
      <c r="E31" s="4">
        <v>1.7</v>
      </c>
      <c r="F31" s="4" t="s">
        <v>137</v>
      </c>
      <c r="G31" s="4">
        <f t="shared" si="0"/>
        <v>0.7</v>
      </c>
    </row>
    <row r="32" spans="1:7" x14ac:dyDescent="0.25">
      <c r="A32" s="4" t="s">
        <v>102</v>
      </c>
      <c r="B32" s="4" t="s">
        <v>106</v>
      </c>
      <c r="C32" s="4" t="s">
        <v>107</v>
      </c>
      <c r="D32" s="4" t="s">
        <v>108</v>
      </c>
      <c r="E32" s="4">
        <v>1.75</v>
      </c>
      <c r="F32" s="4" t="s">
        <v>137</v>
      </c>
      <c r="G32" s="4">
        <f t="shared" si="0"/>
        <v>0.75</v>
      </c>
    </row>
    <row r="33" spans="1:7" x14ac:dyDescent="0.25">
      <c r="A33" s="4" t="s">
        <v>109</v>
      </c>
      <c r="B33" s="4" t="s">
        <v>110</v>
      </c>
      <c r="C33" s="4" t="s">
        <v>111</v>
      </c>
      <c r="D33" s="4" t="s">
        <v>112</v>
      </c>
      <c r="E33" s="4">
        <v>1.8</v>
      </c>
      <c r="F33" s="4" t="s">
        <v>137</v>
      </c>
      <c r="G33" s="4">
        <f t="shared" si="0"/>
        <v>0.8</v>
      </c>
    </row>
    <row r="34" spans="1:7" x14ac:dyDescent="0.25">
      <c r="A34" s="3" t="s">
        <v>109</v>
      </c>
      <c r="B34" s="3" t="s">
        <v>113</v>
      </c>
      <c r="C34" s="3" t="s">
        <v>114</v>
      </c>
      <c r="D34" s="3" t="s">
        <v>115</v>
      </c>
      <c r="E34" s="3">
        <v>1.9</v>
      </c>
      <c r="F34" s="3" t="s">
        <v>8</v>
      </c>
      <c r="G34" s="3">
        <f t="shared" si="0"/>
        <v>-1</v>
      </c>
    </row>
    <row r="35" spans="1:7" x14ac:dyDescent="0.25">
      <c r="A35" s="3" t="s">
        <v>116</v>
      </c>
      <c r="B35" s="3" t="s">
        <v>117</v>
      </c>
      <c r="C35" s="3" t="s">
        <v>118</v>
      </c>
      <c r="D35" s="3" t="s">
        <v>119</v>
      </c>
      <c r="E35" s="3">
        <v>2.0499999999999998</v>
      </c>
      <c r="F35" s="3" t="s">
        <v>8</v>
      </c>
      <c r="G35" s="3">
        <f t="shared" si="0"/>
        <v>-1</v>
      </c>
    </row>
    <row r="36" spans="1:7" x14ac:dyDescent="0.25">
      <c r="A36" s="3" t="s">
        <v>116</v>
      </c>
      <c r="B36" s="3" t="s">
        <v>120</v>
      </c>
      <c r="C36" s="3" t="s">
        <v>121</v>
      </c>
      <c r="D36" s="3" t="s">
        <v>122</v>
      </c>
      <c r="E36" s="3">
        <v>1.95</v>
      </c>
      <c r="F36" s="3" t="s">
        <v>8</v>
      </c>
      <c r="G36" s="3">
        <f t="shared" si="0"/>
        <v>-1</v>
      </c>
    </row>
    <row r="37" spans="1:7" x14ac:dyDescent="0.25">
      <c r="A37" s="3" t="s">
        <v>123</v>
      </c>
      <c r="B37" s="3" t="s">
        <v>124</v>
      </c>
      <c r="C37" s="3" t="s">
        <v>125</v>
      </c>
      <c r="D37" s="3" t="s">
        <v>126</v>
      </c>
      <c r="E37" s="3">
        <v>1.83</v>
      </c>
      <c r="F37" s="3" t="s">
        <v>8</v>
      </c>
      <c r="G37" s="3">
        <f t="shared" si="0"/>
        <v>-1</v>
      </c>
    </row>
    <row r="38" spans="1:7" x14ac:dyDescent="0.25">
      <c r="A38" s="3" t="s">
        <v>123</v>
      </c>
      <c r="B38" s="3" t="s">
        <v>127</v>
      </c>
      <c r="C38" s="3" t="s">
        <v>128</v>
      </c>
      <c r="D38" s="3" t="s">
        <v>129</v>
      </c>
      <c r="E38" s="3">
        <v>1.93</v>
      </c>
      <c r="F38" s="3" t="s">
        <v>8</v>
      </c>
      <c r="G38" s="3">
        <f t="shared" si="0"/>
        <v>-1</v>
      </c>
    </row>
    <row r="39" spans="1:7" ht="21" x14ac:dyDescent="0.35">
      <c r="F39" s="5" t="s">
        <v>136</v>
      </c>
      <c r="G39" s="6">
        <f>SUM(G2:G38)</f>
        <v>0.15999999999999837</v>
      </c>
    </row>
  </sheetData>
  <autoFilter ref="A1:G3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July2017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2017-09-08T08:50:29Z</dcterms:modified>
</cp:coreProperties>
</file>