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9" i="1"/>
  <c r="G30" i="1"/>
  <c r="G32" i="1"/>
  <c r="G33" i="1"/>
  <c r="G34" i="1"/>
  <c r="G2" i="1"/>
</calcChain>
</file>

<file path=xl/sharedStrings.xml><?xml version="1.0" encoding="utf-8"?>
<sst xmlns="http://schemas.openxmlformats.org/spreadsheetml/2006/main" count="173" uniqueCount="120">
  <si>
    <t>01.06.2016</t>
  </si>
  <si>
    <t>SEA Storm</t>
  </si>
  <si>
    <t>IND Fever</t>
  </si>
  <si>
    <t>Fever -6.5</t>
  </si>
  <si>
    <t>02.06.2016</t>
  </si>
  <si>
    <t xml:space="preserve">England </t>
  </si>
  <si>
    <t xml:space="preserve">Portugal </t>
  </si>
  <si>
    <t>Both to score:YES</t>
  </si>
  <si>
    <t>Lose</t>
  </si>
  <si>
    <t>04.06.2016</t>
  </si>
  <si>
    <t>Germany</t>
  </si>
  <si>
    <t>Hungary</t>
  </si>
  <si>
    <t>Germany -1.75</t>
  </si>
  <si>
    <t xml:space="preserve">Numancia </t>
  </si>
  <si>
    <t>Albacete</t>
  </si>
  <si>
    <t>Numancia -0.75</t>
  </si>
  <si>
    <t>Gimnastic</t>
  </si>
  <si>
    <t>Alaves</t>
  </si>
  <si>
    <t>Gimnastic -1</t>
  </si>
  <si>
    <t>05.06.2016</t>
  </si>
  <si>
    <t>Slovenia</t>
  </si>
  <si>
    <t xml:space="preserve">Turkey </t>
  </si>
  <si>
    <t>Over 2 goals</t>
  </si>
  <si>
    <t>06.06.2016</t>
  </si>
  <si>
    <t xml:space="preserve">Poland </t>
  </si>
  <si>
    <t xml:space="preserve">Lithuania </t>
  </si>
  <si>
    <t>Over 2.75 goals</t>
  </si>
  <si>
    <t>07.06.2016</t>
  </si>
  <si>
    <t xml:space="preserve">Ceara </t>
  </si>
  <si>
    <t>Londrina</t>
  </si>
  <si>
    <t>Londrina +0.5</t>
  </si>
  <si>
    <t>09.06.2016</t>
  </si>
  <si>
    <t xml:space="preserve">France </t>
  </si>
  <si>
    <t>Romania</t>
  </si>
  <si>
    <t>Over 2.5 goals</t>
  </si>
  <si>
    <t>11.06.2016</t>
  </si>
  <si>
    <t xml:space="preserve">Albania </t>
  </si>
  <si>
    <t>Switzerland</t>
  </si>
  <si>
    <t>Albania +0.5</t>
  </si>
  <si>
    <t>England</t>
  </si>
  <si>
    <t xml:space="preserve">Russia </t>
  </si>
  <si>
    <t>England -0.5</t>
  </si>
  <si>
    <t>12.06.2016</t>
  </si>
  <si>
    <t>Polаnd</t>
  </si>
  <si>
    <t>North Ireland</t>
  </si>
  <si>
    <t>Polаnd -0.5</t>
  </si>
  <si>
    <t>13.06.2016</t>
  </si>
  <si>
    <t xml:space="preserve">Mexico </t>
  </si>
  <si>
    <t>Venezuela</t>
  </si>
  <si>
    <t>Mexico -1</t>
  </si>
  <si>
    <t>14.06.2016</t>
  </si>
  <si>
    <t>Austria</t>
  </si>
  <si>
    <t>Austria -0,75</t>
  </si>
  <si>
    <t>Portugal</t>
  </si>
  <si>
    <t xml:space="preserve">Iceland </t>
  </si>
  <si>
    <t>Iceland +1</t>
  </si>
  <si>
    <t>16.06.2016</t>
  </si>
  <si>
    <t>France -1.5</t>
  </si>
  <si>
    <t>Ukraine</t>
  </si>
  <si>
    <t xml:space="preserve">Northern Ireland </t>
  </si>
  <si>
    <t>Northern Ireland +0.75</t>
  </si>
  <si>
    <t>17.06.2016</t>
  </si>
  <si>
    <t xml:space="preserve">Parana </t>
  </si>
  <si>
    <t>Luverdense</t>
  </si>
  <si>
    <t>Parana -0.5</t>
  </si>
  <si>
    <t>Croatia</t>
  </si>
  <si>
    <t>Czech Republic</t>
  </si>
  <si>
    <t>Czech Republic +0.5</t>
  </si>
  <si>
    <t>18.06.2016</t>
  </si>
  <si>
    <t>Iceland</t>
  </si>
  <si>
    <t>Draw</t>
  </si>
  <si>
    <t>19.06.2016</t>
  </si>
  <si>
    <t xml:space="preserve">Switzerland </t>
  </si>
  <si>
    <t>France</t>
  </si>
  <si>
    <t>Switzerland +0.5</t>
  </si>
  <si>
    <t xml:space="preserve">Romania </t>
  </si>
  <si>
    <t>Albania</t>
  </si>
  <si>
    <t>Under 2.25 goals</t>
  </si>
  <si>
    <t>20.06.2016</t>
  </si>
  <si>
    <t>Slovakia</t>
  </si>
  <si>
    <t>21.06.2016</t>
  </si>
  <si>
    <t>USA</t>
  </si>
  <si>
    <t>Argentina</t>
  </si>
  <si>
    <t>Argentina -1.25</t>
  </si>
  <si>
    <t>22.06.2016</t>
  </si>
  <si>
    <t xml:space="preserve">LA Galaxy </t>
  </si>
  <si>
    <t>Colorado rapids</t>
  </si>
  <si>
    <t>LA Galaxy -0.5</t>
  </si>
  <si>
    <t>25.06.2016</t>
  </si>
  <si>
    <t xml:space="preserve">Wales </t>
  </si>
  <si>
    <t>Northern Ireland +0.5</t>
  </si>
  <si>
    <t>26.06.2016</t>
  </si>
  <si>
    <t>Ireland</t>
  </si>
  <si>
    <t>France -1</t>
  </si>
  <si>
    <t>27.06.2016</t>
  </si>
  <si>
    <t xml:space="preserve">Italy </t>
  </si>
  <si>
    <t xml:space="preserve">Spain </t>
  </si>
  <si>
    <t>Italy +0.5</t>
  </si>
  <si>
    <t>England -0.75</t>
  </si>
  <si>
    <t>28.06.2016</t>
  </si>
  <si>
    <t xml:space="preserve">St. Patricks </t>
  </si>
  <si>
    <t>Jeunesse</t>
  </si>
  <si>
    <t>St. Patricks -1</t>
  </si>
  <si>
    <t xml:space="preserve">TNS </t>
  </si>
  <si>
    <t>Tre Penne</t>
  </si>
  <si>
    <t>Over 3.5 goals</t>
  </si>
  <si>
    <t>30.06.2016</t>
  </si>
  <si>
    <t>Poland</t>
  </si>
  <si>
    <t>Portugal -0.25</t>
  </si>
  <si>
    <t xml:space="preserve">Admira </t>
  </si>
  <si>
    <t>Myjava</t>
  </si>
  <si>
    <t>Admira -1</t>
  </si>
  <si>
    <t>Date</t>
  </si>
  <si>
    <t>Home</t>
  </si>
  <si>
    <t>Away</t>
  </si>
  <si>
    <t>Tip</t>
  </si>
  <si>
    <t>ODD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</si>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</sst>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1" fillId="2" borderId="0" xfId="1" quotePrefix="1"/>
    <xf numFmtId="0" fontId="2" fillId="3" borderId="0" xfId="2"/>
    <xf numFmtId="0" fontId="3" fillId="4" borderId="0" xfId="3"/>
    <xf numFmtId="0" fontId="2" fillId="3" borderId="0" xfId="2" quotePrefix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workbookViewId="0">
      <selection activeCell="G34" sqref="G2:G34"/>
    </sheetView>
  </sheetViews>
  <sheetFormatPr defaultRowHeight="15" x14ac:dyDescent="0.25"/>
  <sheetData>
    <row r="1" spans="1:7" x14ac:dyDescent="0.25">
      <c r="A1" s="1" t="s">
        <v>112</v>
      </c>
      <c r="B1" s="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2" t="s">
        <v>118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1.9</v>
      </c>
      <c r="F2" s="1" t="s">
        <v>119</v>
      </c>
      <c r="G2" s="1">
        <f>IF(F2="Lose",-1,E2-1)</f>
        <v>0.89999999999999991</v>
      </c>
    </row>
    <row r="3" spans="1:7" x14ac:dyDescent="0.25">
      <c r="A3" s="3" t="s">
        <v>4</v>
      </c>
      <c r="B3" s="3" t="s">
        <v>5</v>
      </c>
      <c r="C3" s="3" t="s">
        <v>6</v>
      </c>
      <c r="D3" s="3" t="s">
        <v>7</v>
      </c>
      <c r="E3" s="3">
        <v>2</v>
      </c>
      <c r="F3" s="3" t="s">
        <v>8</v>
      </c>
      <c r="G3" s="3">
        <f t="shared" ref="G3:G34" si="0">IF(F3="Lose",-1,E3-1)</f>
        <v>-1</v>
      </c>
    </row>
    <row r="4" spans="1:7" x14ac:dyDescent="0.25">
      <c r="A4" s="1" t="s">
        <v>9</v>
      </c>
      <c r="B4" s="1" t="s">
        <v>10</v>
      </c>
      <c r="C4" s="1" t="s">
        <v>11</v>
      </c>
      <c r="D4" s="1" t="s">
        <v>12</v>
      </c>
      <c r="E4" s="1">
        <v>1.85</v>
      </c>
      <c r="F4" s="1" t="s">
        <v>119</v>
      </c>
      <c r="G4" s="1">
        <f t="shared" si="0"/>
        <v>0.85000000000000009</v>
      </c>
    </row>
    <row r="5" spans="1:7" x14ac:dyDescent="0.25">
      <c r="A5" s="1" t="s">
        <v>9</v>
      </c>
      <c r="B5" s="1" t="s">
        <v>13</v>
      </c>
      <c r="C5" s="1" t="s">
        <v>14</v>
      </c>
      <c r="D5" s="1" t="s">
        <v>15</v>
      </c>
      <c r="E5" s="1">
        <v>1.8</v>
      </c>
      <c r="F5" s="1" t="s">
        <v>119</v>
      </c>
      <c r="G5" s="1">
        <f t="shared" si="0"/>
        <v>0.8</v>
      </c>
    </row>
    <row r="6" spans="1:7" x14ac:dyDescent="0.25">
      <c r="A6" s="3" t="s">
        <v>9</v>
      </c>
      <c r="B6" s="3" t="s">
        <v>16</v>
      </c>
      <c r="C6" s="3" t="s">
        <v>17</v>
      </c>
      <c r="D6" s="3" t="s">
        <v>18</v>
      </c>
      <c r="E6" s="3">
        <v>1.85</v>
      </c>
      <c r="F6" s="3" t="s">
        <v>8</v>
      </c>
      <c r="G6" s="3">
        <f t="shared" si="0"/>
        <v>-1</v>
      </c>
    </row>
    <row r="7" spans="1:7" x14ac:dyDescent="0.25">
      <c r="A7" s="3" t="s">
        <v>19</v>
      </c>
      <c r="B7" s="3" t="s">
        <v>20</v>
      </c>
      <c r="C7" s="3" t="s">
        <v>21</v>
      </c>
      <c r="D7" s="3" t="s">
        <v>22</v>
      </c>
      <c r="E7" s="3">
        <v>1.7749999999999999</v>
      </c>
      <c r="F7" s="3" t="s">
        <v>8</v>
      </c>
      <c r="G7" s="3">
        <f t="shared" si="0"/>
        <v>-1</v>
      </c>
    </row>
    <row r="8" spans="1:7" x14ac:dyDescent="0.25">
      <c r="A8" s="3" t="s">
        <v>23</v>
      </c>
      <c r="B8" s="3" t="s">
        <v>24</v>
      </c>
      <c r="C8" s="3" t="s">
        <v>25</v>
      </c>
      <c r="D8" s="3" t="s">
        <v>26</v>
      </c>
      <c r="E8" s="3">
        <v>2</v>
      </c>
      <c r="F8" s="3" t="s">
        <v>8</v>
      </c>
      <c r="G8" s="3">
        <f t="shared" si="0"/>
        <v>-1</v>
      </c>
    </row>
    <row r="9" spans="1:7" x14ac:dyDescent="0.25">
      <c r="A9" s="3" t="s">
        <v>27</v>
      </c>
      <c r="B9" s="3" t="s">
        <v>28</v>
      </c>
      <c r="C9" s="3" t="s">
        <v>29</v>
      </c>
      <c r="D9" s="3" t="s">
        <v>30</v>
      </c>
      <c r="E9" s="3">
        <v>2.0249999999999999</v>
      </c>
      <c r="F9" s="3" t="s">
        <v>8</v>
      </c>
      <c r="G9" s="3">
        <f t="shared" si="0"/>
        <v>-1</v>
      </c>
    </row>
    <row r="10" spans="1:7" x14ac:dyDescent="0.25">
      <c r="A10" s="1" t="s">
        <v>31</v>
      </c>
      <c r="B10" s="1" t="s">
        <v>32</v>
      </c>
      <c r="C10" s="1" t="s">
        <v>33</v>
      </c>
      <c r="D10" s="1" t="s">
        <v>34</v>
      </c>
      <c r="E10" s="1">
        <v>2.0499999999999998</v>
      </c>
      <c r="F10" s="1" t="s">
        <v>119</v>
      </c>
      <c r="G10" s="1">
        <f t="shared" si="0"/>
        <v>1.0499999999999998</v>
      </c>
    </row>
    <row r="11" spans="1:7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>
        <v>2</v>
      </c>
      <c r="F11" s="3" t="s">
        <v>8</v>
      </c>
      <c r="G11" s="3">
        <f t="shared" si="0"/>
        <v>-1</v>
      </c>
    </row>
    <row r="12" spans="1:7" x14ac:dyDescent="0.25">
      <c r="A12" s="3" t="s">
        <v>35</v>
      </c>
      <c r="B12" s="3" t="s">
        <v>39</v>
      </c>
      <c r="C12" s="3" t="s">
        <v>40</v>
      </c>
      <c r="D12" s="3" t="s">
        <v>41</v>
      </c>
      <c r="E12" s="3">
        <v>1.85</v>
      </c>
      <c r="F12" s="3" t="s">
        <v>8</v>
      </c>
      <c r="G12" s="3">
        <f t="shared" si="0"/>
        <v>-1</v>
      </c>
    </row>
    <row r="13" spans="1:7" x14ac:dyDescent="0.25">
      <c r="A13" s="1" t="s">
        <v>42</v>
      </c>
      <c r="B13" s="1" t="s">
        <v>43</v>
      </c>
      <c r="C13" s="1" t="s">
        <v>44</v>
      </c>
      <c r="D13" s="1" t="s">
        <v>45</v>
      </c>
      <c r="E13" s="1">
        <v>1.7</v>
      </c>
      <c r="F13" s="1" t="s">
        <v>119</v>
      </c>
      <c r="G13" s="1">
        <f t="shared" si="0"/>
        <v>0.7</v>
      </c>
    </row>
    <row r="14" spans="1:7" x14ac:dyDescent="0.25">
      <c r="A14" s="3" t="s">
        <v>46</v>
      </c>
      <c r="B14" s="3" t="s">
        <v>47</v>
      </c>
      <c r="C14" s="3" t="s">
        <v>48</v>
      </c>
      <c r="D14" s="3" t="s">
        <v>49</v>
      </c>
      <c r="E14" s="3">
        <v>1.8</v>
      </c>
      <c r="F14" s="3" t="s">
        <v>8</v>
      </c>
      <c r="G14" s="3">
        <f t="shared" si="0"/>
        <v>-1</v>
      </c>
    </row>
    <row r="15" spans="1:7" x14ac:dyDescent="0.25">
      <c r="A15" s="3" t="s">
        <v>50</v>
      </c>
      <c r="B15" s="3" t="s">
        <v>51</v>
      </c>
      <c r="C15" s="3" t="s">
        <v>11</v>
      </c>
      <c r="D15" s="3" t="s">
        <v>52</v>
      </c>
      <c r="E15" s="3">
        <v>2.0249999999999999</v>
      </c>
      <c r="F15" s="3" t="s">
        <v>8</v>
      </c>
      <c r="G15" s="3">
        <f t="shared" si="0"/>
        <v>-1</v>
      </c>
    </row>
    <row r="16" spans="1:7" x14ac:dyDescent="0.25">
      <c r="A16" s="1" t="s">
        <v>50</v>
      </c>
      <c r="B16" s="1" t="s">
        <v>53</v>
      </c>
      <c r="C16" s="1" t="s">
        <v>54</v>
      </c>
      <c r="D16" s="1" t="s">
        <v>55</v>
      </c>
      <c r="E16" s="1">
        <v>1.88</v>
      </c>
      <c r="F16" s="1" t="s">
        <v>119</v>
      </c>
      <c r="G16" s="1">
        <f t="shared" si="0"/>
        <v>0.87999999999999989</v>
      </c>
    </row>
    <row r="17" spans="1:7" x14ac:dyDescent="0.25">
      <c r="A17" s="1" t="s">
        <v>56</v>
      </c>
      <c r="B17" s="1" t="s">
        <v>32</v>
      </c>
      <c r="C17" s="1" t="s">
        <v>36</v>
      </c>
      <c r="D17" s="1" t="s">
        <v>57</v>
      </c>
      <c r="E17" s="1">
        <v>1.75</v>
      </c>
      <c r="F17" s="1" t="s">
        <v>119</v>
      </c>
      <c r="G17" s="1">
        <f t="shared" si="0"/>
        <v>0.75</v>
      </c>
    </row>
    <row r="18" spans="1:7" x14ac:dyDescent="0.25">
      <c r="A18" s="1" t="s">
        <v>56</v>
      </c>
      <c r="B18" s="1" t="s">
        <v>58</v>
      </c>
      <c r="C18" s="1" t="s">
        <v>59</v>
      </c>
      <c r="D18" s="1" t="s">
        <v>60</v>
      </c>
      <c r="E18" s="1">
        <v>2.0750000000000002</v>
      </c>
      <c r="F18" s="1" t="s">
        <v>119</v>
      </c>
      <c r="G18" s="1">
        <f t="shared" si="0"/>
        <v>1.0750000000000002</v>
      </c>
    </row>
    <row r="19" spans="1:7" x14ac:dyDescent="0.25">
      <c r="A19" s="3" t="s">
        <v>61</v>
      </c>
      <c r="B19" s="3" t="s">
        <v>62</v>
      </c>
      <c r="C19" s="3" t="s">
        <v>63</v>
      </c>
      <c r="D19" s="3" t="s">
        <v>64</v>
      </c>
      <c r="E19" s="3">
        <v>2.0249999999999999</v>
      </c>
      <c r="F19" s="3" t="s">
        <v>8</v>
      </c>
      <c r="G19" s="3">
        <f t="shared" si="0"/>
        <v>-1</v>
      </c>
    </row>
    <row r="20" spans="1:7" x14ac:dyDescent="0.25">
      <c r="A20" s="1" t="s">
        <v>61</v>
      </c>
      <c r="B20" s="1" t="s">
        <v>65</v>
      </c>
      <c r="C20" s="1" t="s">
        <v>66</v>
      </c>
      <c r="D20" s="1" t="s">
        <v>67</v>
      </c>
      <c r="E20" s="1">
        <v>1.85</v>
      </c>
      <c r="F20" s="1" t="s">
        <v>119</v>
      </c>
      <c r="G20" s="1">
        <f t="shared" si="0"/>
        <v>0.85000000000000009</v>
      </c>
    </row>
    <row r="21" spans="1:7" x14ac:dyDescent="0.25">
      <c r="A21" s="4" t="s">
        <v>68</v>
      </c>
      <c r="B21" s="4" t="s">
        <v>11</v>
      </c>
      <c r="C21" s="4" t="s">
        <v>69</v>
      </c>
      <c r="D21" s="4" t="s">
        <v>22</v>
      </c>
      <c r="E21" s="4">
        <v>2.0750000000000002</v>
      </c>
      <c r="F21" s="4" t="s">
        <v>70</v>
      </c>
      <c r="G21" s="4">
        <v>0</v>
      </c>
    </row>
    <row r="22" spans="1:7" x14ac:dyDescent="0.25">
      <c r="A22" s="1" t="s">
        <v>71</v>
      </c>
      <c r="B22" s="1" t="s">
        <v>72</v>
      </c>
      <c r="C22" s="1" t="s">
        <v>73</v>
      </c>
      <c r="D22" s="1" t="s">
        <v>74</v>
      </c>
      <c r="E22" s="1">
        <v>1.9750000000000001</v>
      </c>
      <c r="F22" s="1" t="s">
        <v>119</v>
      </c>
      <c r="G22" s="1">
        <f t="shared" si="0"/>
        <v>0.97500000000000009</v>
      </c>
    </row>
    <row r="23" spans="1:7" x14ac:dyDescent="0.25">
      <c r="A23" s="1" t="s">
        <v>71</v>
      </c>
      <c r="B23" s="1" t="s">
        <v>75</v>
      </c>
      <c r="C23" s="1" t="s">
        <v>76</v>
      </c>
      <c r="D23" s="1" t="s">
        <v>77</v>
      </c>
      <c r="E23" s="1">
        <v>1.7</v>
      </c>
      <c r="F23" s="1" t="s">
        <v>119</v>
      </c>
      <c r="G23" s="1">
        <f t="shared" si="0"/>
        <v>0.7</v>
      </c>
    </row>
    <row r="24" spans="1:7" x14ac:dyDescent="0.25">
      <c r="A24" s="3" t="s">
        <v>78</v>
      </c>
      <c r="B24" s="3" t="s">
        <v>79</v>
      </c>
      <c r="C24" s="3" t="s">
        <v>5</v>
      </c>
      <c r="D24" s="3" t="s">
        <v>22</v>
      </c>
      <c r="E24" s="3">
        <v>1.9750000000000001</v>
      </c>
      <c r="F24" s="3" t="s">
        <v>8</v>
      </c>
      <c r="G24" s="3">
        <f t="shared" si="0"/>
        <v>-1</v>
      </c>
    </row>
    <row r="25" spans="1:7" x14ac:dyDescent="0.25">
      <c r="A25" s="1" t="s">
        <v>80</v>
      </c>
      <c r="B25" s="1" t="s">
        <v>81</v>
      </c>
      <c r="C25" s="1" t="s">
        <v>82</v>
      </c>
      <c r="D25" s="1" t="s">
        <v>83</v>
      </c>
      <c r="E25" s="1">
        <v>2.0750000000000002</v>
      </c>
      <c r="F25" s="1" t="s">
        <v>119</v>
      </c>
      <c r="G25" s="1">
        <f t="shared" si="0"/>
        <v>1.0750000000000002</v>
      </c>
    </row>
    <row r="26" spans="1:7" x14ac:dyDescent="0.25">
      <c r="A26" s="3" t="s">
        <v>84</v>
      </c>
      <c r="B26" s="3" t="s">
        <v>85</v>
      </c>
      <c r="C26" s="3" t="s">
        <v>86</v>
      </c>
      <c r="D26" s="3" t="s">
        <v>87</v>
      </c>
      <c r="E26" s="3">
        <v>1.85</v>
      </c>
      <c r="F26" s="3" t="s">
        <v>8</v>
      </c>
      <c r="G26" s="3">
        <f t="shared" si="0"/>
        <v>-1</v>
      </c>
    </row>
    <row r="27" spans="1:7" x14ac:dyDescent="0.25">
      <c r="A27" s="3" t="s">
        <v>88</v>
      </c>
      <c r="B27" s="3" t="s">
        <v>89</v>
      </c>
      <c r="C27" s="3" t="s">
        <v>59</v>
      </c>
      <c r="D27" s="3" t="s">
        <v>90</v>
      </c>
      <c r="E27" s="3">
        <v>1.875</v>
      </c>
      <c r="F27" s="3" t="s">
        <v>8</v>
      </c>
      <c r="G27" s="3">
        <f t="shared" si="0"/>
        <v>-1</v>
      </c>
    </row>
    <row r="28" spans="1:7" x14ac:dyDescent="0.25">
      <c r="A28" s="4" t="s">
        <v>91</v>
      </c>
      <c r="B28" s="4" t="s">
        <v>73</v>
      </c>
      <c r="C28" s="4" t="s">
        <v>92</v>
      </c>
      <c r="D28" s="4" t="s">
        <v>93</v>
      </c>
      <c r="E28" s="4">
        <v>1.925</v>
      </c>
      <c r="F28" s="4" t="s">
        <v>70</v>
      </c>
      <c r="G28" s="4">
        <v>0</v>
      </c>
    </row>
    <row r="29" spans="1:7" x14ac:dyDescent="0.25">
      <c r="A29" s="1" t="s">
        <v>94</v>
      </c>
      <c r="B29" s="1" t="s">
        <v>95</v>
      </c>
      <c r="C29" s="1" t="s">
        <v>96</v>
      </c>
      <c r="D29" s="1" t="s">
        <v>97</v>
      </c>
      <c r="E29" s="1">
        <v>1.75</v>
      </c>
      <c r="F29" s="1" t="s">
        <v>119</v>
      </c>
      <c r="G29" s="1">
        <f t="shared" si="0"/>
        <v>0.75</v>
      </c>
    </row>
    <row r="30" spans="1:7" x14ac:dyDescent="0.25">
      <c r="A30" s="3" t="s">
        <v>94</v>
      </c>
      <c r="B30" s="3" t="s">
        <v>5</v>
      </c>
      <c r="C30" s="3" t="s">
        <v>54</v>
      </c>
      <c r="D30" s="3" t="s">
        <v>98</v>
      </c>
      <c r="E30" s="3">
        <v>1.6</v>
      </c>
      <c r="F30" s="3" t="s">
        <v>8</v>
      </c>
      <c r="G30" s="3">
        <f t="shared" si="0"/>
        <v>-1</v>
      </c>
    </row>
    <row r="31" spans="1:7" x14ac:dyDescent="0.25">
      <c r="A31" s="4" t="s">
        <v>99</v>
      </c>
      <c r="B31" s="4" t="s">
        <v>100</v>
      </c>
      <c r="C31" s="4" t="s">
        <v>101</v>
      </c>
      <c r="D31" s="4" t="s">
        <v>102</v>
      </c>
      <c r="E31" s="4">
        <v>1.6</v>
      </c>
      <c r="F31" s="4" t="s">
        <v>70</v>
      </c>
      <c r="G31" s="4">
        <v>0</v>
      </c>
    </row>
    <row r="32" spans="1:7" x14ac:dyDescent="0.25">
      <c r="A32" s="3" t="s">
        <v>99</v>
      </c>
      <c r="B32" s="3" t="s">
        <v>103</v>
      </c>
      <c r="C32" s="3" t="s">
        <v>104</v>
      </c>
      <c r="D32" s="3" t="s">
        <v>105</v>
      </c>
      <c r="E32" s="3">
        <v>1.7250000000000001</v>
      </c>
      <c r="F32" s="3" t="s">
        <v>8</v>
      </c>
      <c r="G32" s="3">
        <f t="shared" si="0"/>
        <v>-1</v>
      </c>
    </row>
    <row r="33" spans="1:7" x14ac:dyDescent="0.25">
      <c r="A33" s="3" t="s">
        <v>106</v>
      </c>
      <c r="B33" s="3" t="s">
        <v>107</v>
      </c>
      <c r="C33" s="3" t="s">
        <v>6</v>
      </c>
      <c r="D33" s="3" t="s">
        <v>108</v>
      </c>
      <c r="E33" s="3">
        <v>2</v>
      </c>
      <c r="F33" s="3" t="s">
        <v>8</v>
      </c>
      <c r="G33" s="3">
        <f t="shared" si="0"/>
        <v>-1</v>
      </c>
    </row>
    <row r="34" spans="1:7" x14ac:dyDescent="0.25">
      <c r="A34" s="3" t="s">
        <v>106</v>
      </c>
      <c r="B34" s="3" t="s">
        <v>109</v>
      </c>
      <c r="C34" s="3" t="s">
        <v>110</v>
      </c>
      <c r="D34" s="3" t="s">
        <v>111</v>
      </c>
      <c r="E34" s="3">
        <v>2</v>
      </c>
      <c r="F34" s="3" t="s">
        <v>8</v>
      </c>
      <c r="G34" s="3">
        <f t="shared" si="0"/>
        <v>-1</v>
      </c>
    </row>
    <row r="35" spans="1:7" x14ac:dyDescent="0.25">
      <c r="F35" s="5" t="s">
        <v>118</v>
      </c>
      <c r="G35" s="3">
        <f>SUM(G2:G34)</f>
        <v>-5.6449999999999996</v>
      </c>
    </row>
  </sheetData>
  <autoFilter ref="A1:G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2016-08-12T18:09:24Z</dcterms:modified>
</cp:coreProperties>
</file>